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ypovaNV\Desktop\"/>
    </mc:Choice>
  </mc:AlternateContent>
  <bookViews>
    <workbookView xWindow="0" yWindow="45" windowWidth="28755" windowHeight="12330"/>
  </bookViews>
  <sheets>
    <sheet name="заключенные в  2022 г  " sheetId="1" r:id="rId1"/>
    <sheet name="Лист3" sheetId="3" r:id="rId2"/>
  </sheets>
  <definedNames>
    <definedName name="_xlnm._FilterDatabase" localSheetId="0" hidden="1">'заключенные в  2022 г  '!$A$2:$T$5</definedName>
  </definedNames>
  <calcPr calcId="162913"/>
</workbook>
</file>

<file path=xl/calcChain.xml><?xml version="1.0" encoding="utf-8"?>
<calcChain xmlns="http://schemas.openxmlformats.org/spreadsheetml/2006/main">
  <c r="O5" i="1" l="1"/>
  <c r="P5" i="1" s="1"/>
  <c r="L5" i="1"/>
</calcChain>
</file>

<file path=xl/sharedStrings.xml><?xml version="1.0" encoding="utf-8"?>
<sst xmlns="http://schemas.openxmlformats.org/spreadsheetml/2006/main" count="35" uniqueCount="35">
  <si>
    <t>Форма отношений</t>
  </si>
  <si>
    <t>Адрес</t>
  </si>
  <si>
    <t>Дата гос регистрации</t>
  </si>
  <si>
    <t>Дата окончания</t>
  </si>
  <si>
    <t>аренда</t>
  </si>
  <si>
    <t>1</t>
  </si>
  <si>
    <t>№ п.п.</t>
  </si>
  <si>
    <t xml:space="preserve"> </t>
  </si>
  <si>
    <t>Цель использования</t>
  </si>
  <si>
    <t>Реквизиты договора</t>
  </si>
  <si>
    <t>Организация, подведомственная Минздраву России (арендодатель)</t>
  </si>
  <si>
    <t>Арендатор/ссудополучатель</t>
  </si>
  <si>
    <t>Номер договора и дата</t>
  </si>
  <si>
    <t>Характеристика</t>
  </si>
  <si>
    <t>Реквизиты решения учредителя</t>
  </si>
  <si>
    <t>ООО "ФармКомпания "На Пироговской"</t>
  </si>
  <si>
    <t>Общая площадь объекта недвижимого имущества (здания, сооружения), в котором передаются помещения в аренду/безвозмездное пользование (м2)</t>
  </si>
  <si>
    <t>11498,6</t>
  </si>
  <si>
    <t>Объект аренды/безвозмездного пользования</t>
  </si>
  <si>
    <t>Доля нежилых помещений, сдаваемых в аренду/безвозмездное пользование от общей площади здания (сооружения) 
%</t>
  </si>
  <si>
    <t>Площадь недвижимого имущества переданного в аренду/безвозмездное пользование 
(м2)</t>
  </si>
  <si>
    <t>Нежилые помещения</t>
  </si>
  <si>
    <t>Ставка арендной платы за кв.м в месяц руб.</t>
  </si>
  <si>
    <t>Месячная арендная плата за объект аренды в т.ч. НДС 
руб.</t>
  </si>
  <si>
    <t>Годовая арендная плата за объект аренды в т.ч. НДС 
руб.</t>
  </si>
  <si>
    <t>Под аптечный пункт</t>
  </si>
  <si>
    <t>Лечебный корпус, г.Москва, Зыковский Новый пр., д. 4</t>
  </si>
  <si>
    <t>Договор действует/истек/ расторгнут</t>
  </si>
  <si>
    <t>Комментарии</t>
  </si>
  <si>
    <t>* как пример</t>
  </si>
  <si>
    <t>00.00.2022</t>
  </si>
  <si>
    <t xml:space="preserve">дейтсвует </t>
  </si>
  <si>
    <t>00.00.0000</t>
  </si>
  <si>
    <t>Д-30/1373 от 04.10.2022</t>
  </si>
  <si>
    <t>ФГБУ «Национальный медицинский исследовательский центр гематологии» Минздрава России, г. Москва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</si>
</sst>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_р_.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color indexed="12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theme="3"/>
      <name val="Arial"/>
      <family val="2"/>
      <charset val="204"/>
    </font>
    <font>
      <i/>
      <sz val="8"/>
      <color theme="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165" fontId="3" fillId="0" borderId="0" xfId="0" applyNumberFormat="1" applyFont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/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/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14" fontId="5" fillId="2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2" fontId="5" fillId="2" borderId="1" xfId="1" applyNumberFormat="1" applyFont="1" applyFill="1" applyBorder="1" applyAlignment="1" applyProtection="1">
      <alignment horizontal="center" vertical="top" wrapText="1"/>
    </xf>
    <xf numFmtId="2" fontId="5" fillId="2" borderId="1" xfId="2" applyNumberFormat="1" applyFont="1" applyFill="1" applyBorder="1" applyAlignment="1" applyProtection="1">
      <alignment horizontal="center" vertical="top" wrapText="1"/>
    </xf>
    <xf numFmtId="10" fontId="5" fillId="2" borderId="1" xfId="1" applyNumberFormat="1" applyFont="1" applyFill="1" applyBorder="1" applyAlignment="1" applyProtection="1">
      <alignment horizontal="left" vertical="top" wrapText="1"/>
    </xf>
    <xf numFmtId="165" fontId="5" fillId="2" borderId="1" xfId="1" applyNumberFormat="1" applyFont="1" applyFill="1" applyBorder="1" applyAlignment="1" applyProtection="1">
      <alignment horizontal="center" vertical="top" wrapText="1"/>
    </xf>
    <xf numFmtId="4" fontId="5" fillId="2" borderId="1" xfId="1" applyNumberFormat="1" applyFont="1" applyFill="1" applyBorder="1" applyAlignment="1" applyProtection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164" fontId="5" fillId="2" borderId="1" xfId="1" applyFont="1" applyFill="1" applyBorder="1" applyAlignment="1" applyProtection="1">
      <alignment horizontal="left" vertical="top" wrapText="1"/>
    </xf>
    <xf numFmtId="0" fontId="7" fillId="2" borderId="0" xfId="0" applyFont="1" applyFill="1"/>
    <xf numFmtId="0" fontId="8" fillId="0" borderId="0" xfId="0" applyFont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abSelected="1" zoomScaleNormal="100" workbookViewId="0">
      <pane ySplit="3" topLeftCell="A4" activePane="bottomLeft" state="frozen"/>
      <selection pane="bottomLeft" activeCell="M10" sqref="M10"/>
    </sheetView>
  </sheetViews>
  <sheetFormatPr defaultRowHeight="15" x14ac:dyDescent="0.25"/>
  <cols>
    <col min="1" max="1" width="3.5703125" style="5" customWidth="1"/>
    <col min="2" max="2" width="16.5703125" style="4" customWidth="1"/>
    <col min="3" max="3" width="14.140625" style="3" customWidth="1"/>
    <col min="4" max="4" width="12.28515625" style="2" customWidth="1"/>
    <col min="5" max="5" width="8.42578125" style="8" customWidth="1"/>
    <col min="6" max="6" width="10.140625" style="7" customWidth="1"/>
    <col min="7" max="7" width="9.7109375" style="7" customWidth="1"/>
    <col min="8" max="8" width="15.28515625" style="8" customWidth="1"/>
    <col min="9" max="9" width="11.140625" style="4" customWidth="1"/>
    <col min="10" max="10" width="10.42578125" style="6" customWidth="1"/>
    <col min="11" max="11" width="7.85546875" style="6" customWidth="1"/>
    <col min="12" max="12" width="11" style="6" customWidth="1"/>
    <col min="13" max="13" width="15.7109375" style="8" customWidth="1"/>
    <col min="14" max="14" width="8.85546875" style="9" customWidth="1"/>
    <col min="15" max="15" width="11" style="9" customWidth="1"/>
    <col min="16" max="16" width="12" style="9" customWidth="1"/>
    <col min="17" max="17" width="9.85546875" style="4" customWidth="1"/>
    <col min="18" max="18" width="9.5703125" style="5" customWidth="1"/>
    <col min="19" max="19" width="14.28515625" style="4" customWidth="1"/>
  </cols>
  <sheetData>
    <row r="1" spans="1:19" ht="15.75" thickBot="1" x14ac:dyDescent="0.3">
      <c r="D1" s="13"/>
    </row>
    <row r="2" spans="1:19" s="12" customFormat="1" ht="34.5" customHeight="1" x14ac:dyDescent="0.25">
      <c r="A2" s="15" t="s">
        <v>6</v>
      </c>
      <c r="B2" s="17" t="s">
        <v>10</v>
      </c>
      <c r="C2" s="21" t="s">
        <v>11</v>
      </c>
      <c r="D2" s="21" t="s">
        <v>0</v>
      </c>
      <c r="E2" s="23" t="s">
        <v>9</v>
      </c>
      <c r="F2" s="29"/>
      <c r="G2" s="30"/>
      <c r="H2" s="23" t="s">
        <v>18</v>
      </c>
      <c r="I2" s="24"/>
      <c r="J2" s="31" t="s">
        <v>16</v>
      </c>
      <c r="K2" s="31" t="s">
        <v>20</v>
      </c>
      <c r="L2" s="31" t="s">
        <v>19</v>
      </c>
      <c r="M2" s="17" t="s">
        <v>8</v>
      </c>
      <c r="N2" s="14" t="s">
        <v>22</v>
      </c>
      <c r="O2" s="14" t="s">
        <v>23</v>
      </c>
      <c r="P2" s="28" t="s">
        <v>24</v>
      </c>
      <c r="Q2" s="17" t="s">
        <v>14</v>
      </c>
      <c r="R2" s="21" t="s">
        <v>27</v>
      </c>
      <c r="S2" s="19" t="s">
        <v>28</v>
      </c>
    </row>
    <row r="3" spans="1:19" s="12" customFormat="1" ht="123" customHeight="1" thickBot="1" x14ac:dyDescent="0.25">
      <c r="A3" s="16"/>
      <c r="B3" s="18"/>
      <c r="C3" s="21"/>
      <c r="D3" s="21"/>
      <c r="E3" s="10" t="s">
        <v>12</v>
      </c>
      <c r="F3" s="10" t="s">
        <v>2</v>
      </c>
      <c r="G3" s="10" t="s">
        <v>3</v>
      </c>
      <c r="H3" s="10" t="s">
        <v>1</v>
      </c>
      <c r="I3" s="11" t="s">
        <v>13</v>
      </c>
      <c r="J3" s="31"/>
      <c r="K3" s="31"/>
      <c r="L3" s="31"/>
      <c r="M3" s="18"/>
      <c r="N3" s="22"/>
      <c r="O3" s="14"/>
      <c r="P3" s="28"/>
      <c r="Q3" s="18"/>
      <c r="R3" s="21"/>
      <c r="S3" s="20"/>
    </row>
    <row r="4" spans="1:19" s="1" customFormat="1" ht="30" customHeight="1" x14ac:dyDescent="0.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</row>
    <row r="5" spans="1:19" s="46" customFormat="1" ht="122.25" customHeight="1" x14ac:dyDescent="0.2">
      <c r="A5" s="33" t="s">
        <v>5</v>
      </c>
      <c r="B5" s="48" t="s">
        <v>34</v>
      </c>
      <c r="C5" s="32" t="s">
        <v>15</v>
      </c>
      <c r="D5" s="34" t="s">
        <v>4</v>
      </c>
      <c r="E5" s="35" t="s">
        <v>33</v>
      </c>
      <c r="F5" s="36" t="s">
        <v>30</v>
      </c>
      <c r="G5" s="36" t="s">
        <v>32</v>
      </c>
      <c r="H5" s="35" t="s">
        <v>26</v>
      </c>
      <c r="I5" s="37" t="s">
        <v>21</v>
      </c>
      <c r="J5" s="38" t="s">
        <v>17</v>
      </c>
      <c r="K5" s="39">
        <v>21</v>
      </c>
      <c r="L5" s="40">
        <f t="shared" ref="L5" si="0">(K5/J5)*100</f>
        <v>0.18263092898265876</v>
      </c>
      <c r="M5" s="41" t="s">
        <v>25</v>
      </c>
      <c r="N5" s="42">
        <v>0</v>
      </c>
      <c r="O5" s="42">
        <f t="shared" ref="O5" si="1">N5*K5</f>
        <v>0</v>
      </c>
      <c r="P5" s="42">
        <f t="shared" ref="P5" si="2">12*O5</f>
        <v>0</v>
      </c>
      <c r="Q5" s="43"/>
      <c r="R5" s="44" t="s">
        <v>31</v>
      </c>
      <c r="S5" s="45" t="s">
        <v>7</v>
      </c>
    </row>
    <row r="7" spans="1:19" x14ac:dyDescent="0.25">
      <c r="B7" s="47" t="s">
        <v>29</v>
      </c>
    </row>
  </sheetData>
  <mergeCells count="17">
    <mergeCell ref="S2:S3"/>
    <mergeCell ref="R2:R3"/>
    <mergeCell ref="N2:N3"/>
    <mergeCell ref="H2:I2"/>
    <mergeCell ref="A4:S4"/>
    <mergeCell ref="Q2:Q3"/>
    <mergeCell ref="P2:P3"/>
    <mergeCell ref="E2:G2"/>
    <mergeCell ref="L2:L3"/>
    <mergeCell ref="B2:B3"/>
    <mergeCell ref="C2:C3"/>
    <mergeCell ref="J2:J3"/>
    <mergeCell ref="K2:K3"/>
    <mergeCell ref="D2:D3"/>
    <mergeCell ref="O2:O3"/>
    <mergeCell ref="A2:A3"/>
    <mergeCell ref="M2:M3"/>
  </mergeCells>
  <pageMargins left="0.23622047244094491" right="3.937007874015748E-2" top="0.35433070866141736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заключенные в  2022 г  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TimohinYB</dc:creator>
  <cp:lastModifiedBy>Шарыпова Надежда Викторовна</cp:lastModifiedBy>
  <cp:lastPrinted>2019-10-11T09:21:15Z</cp:lastPrinted>
  <dcterms:created xsi:type="dcterms:W3CDTF">2015-05-07T08:36:53Z</dcterms:created>
  <dcterms:modified xsi:type="dcterms:W3CDTF">2023-03-06T07:58:06Z</dcterms:modified>
</cp:coreProperties>
</file>